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Rodrigo\Desktop\Levantamento de Preços\"/>
    </mc:Choice>
  </mc:AlternateContent>
  <xr:revisionPtr revIDLastSave="0" documentId="13_ncr:1_{6CDE5D59-10A8-4EF3-9AED-AF22DF606226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Resumo_da_infraestrutura SR SUL" sheetId="4" r:id="rId1"/>
    <sheet name="Resumo_da_infraestrutura SR II" sheetId="3" r:id="rId2"/>
    <sheet name="Resumo_da_infraestrutura SR III" sheetId="1" r:id="rId3"/>
  </sheets>
  <definedNames>
    <definedName name="_xlnm.Print_Area" localSheetId="1">'Resumo_da_infraestrutura SR II'!$A$1:$D$33</definedName>
    <definedName name="_xlnm.Print_Area" localSheetId="2">'Resumo_da_infraestrutura SR III'!$A$1:$D$15</definedName>
    <definedName name="_xlnm.Print_Area" localSheetId="0">'Resumo_da_infraestrutura SR SUL'!$A$1:$D$40</definedName>
  </definedName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33" i="3" l="1"/>
  <c r="B15" i="1" l="1"/>
</calcChain>
</file>

<file path=xl/sharedStrings.xml><?xml version="1.0" encoding="utf-8"?>
<sst xmlns="http://schemas.openxmlformats.org/spreadsheetml/2006/main" count="152" uniqueCount="139">
  <si>
    <t xml:space="preserve">GERÊNCIA EXECUTIVA  </t>
  </si>
  <si>
    <t>CENTRAIS DE ENTRONCAMENTO E1</t>
  </si>
  <si>
    <t>DDD/Nº CHAVE PABX</t>
  </si>
  <si>
    <t>FAIXA DE RAMAIS</t>
  </si>
  <si>
    <t>INICIAL</t>
  </si>
  <si>
    <t>FINAL</t>
  </si>
  <si>
    <t>TOTAIS</t>
  </si>
  <si>
    <t>GEX em Belo Horizonte - MG</t>
  </si>
  <si>
    <t>31-3249-4000</t>
  </si>
  <si>
    <t>31-3419-6800</t>
  </si>
  <si>
    <t>GEX em Barbacena - MG</t>
  </si>
  <si>
    <t>31-3339-3400</t>
  </si>
  <si>
    <t>31-3764-5050</t>
  </si>
  <si>
    <t>31-3899-3600</t>
  </si>
  <si>
    <t>GEX em Contagem - MG</t>
  </si>
  <si>
    <t>31-3329-3200</t>
  </si>
  <si>
    <t>31-3779-1600</t>
  </si>
  <si>
    <t>31- 3438-5650</t>
  </si>
  <si>
    <t>GEX em Diamantina - MG</t>
  </si>
  <si>
    <t>38-3532-1600</t>
  </si>
  <si>
    <t>GEX em Divinópolis - MG</t>
  </si>
  <si>
    <t>37-3690-4600</t>
  </si>
  <si>
    <t>35-3529-0650</t>
  </si>
  <si>
    <t>GEX em Gov. Valadares - MG</t>
  </si>
  <si>
    <t>33-3212-6900</t>
  </si>
  <si>
    <t>33-3267-6200</t>
  </si>
  <si>
    <t>33-3828-2200</t>
  </si>
  <si>
    <t>GEX em Juiz de Fora - MG</t>
  </si>
  <si>
    <t>32-3257-5100</t>
  </si>
  <si>
    <t>32- 3250-2700</t>
  </si>
  <si>
    <t>GEX em Montes Claros - MG</t>
  </si>
  <si>
    <t>38-3224-6200</t>
  </si>
  <si>
    <t>GEX em Ouro Preto - MG</t>
  </si>
  <si>
    <t>31-3569-1500</t>
  </si>
  <si>
    <t>GEX em Poços de Caldas - MG</t>
  </si>
  <si>
    <t>35-3729-0200</t>
  </si>
  <si>
    <t>0200</t>
  </si>
  <si>
    <t>0299</t>
  </si>
  <si>
    <t>GEX em Teófilo Otoni - MG</t>
  </si>
  <si>
    <t>33-3529-3400</t>
  </si>
  <si>
    <t>GEX em Varginha - MG</t>
  </si>
  <si>
    <t>35-3229-1400</t>
  </si>
  <si>
    <t>35-3829-2400</t>
  </si>
  <si>
    <t>34-3669-2100</t>
  </si>
  <si>
    <t>GEX em Espírito Santo - ES</t>
  </si>
  <si>
    <t>27-3321-2000</t>
  </si>
  <si>
    <t>28-3515-3450</t>
  </si>
  <si>
    <t>GEX em Uberlândia - MG</t>
  </si>
  <si>
    <t>34-3239-7700</t>
  </si>
  <si>
    <t>GEX em Uberaba - MG</t>
  </si>
  <si>
    <t>34-3318-4000</t>
  </si>
  <si>
    <t>0650</t>
  </si>
  <si>
    <t>0699</t>
  </si>
  <si>
    <t>RESUMO DA INFRAESTRUTURA DE TELEFONIA NO ÂMBITO DA SR2</t>
  </si>
  <si>
    <t>APS Araxá - MG (GEX em Uberaba)</t>
  </si>
  <si>
    <t>RESUMO DA INFRAESTRUTURA DE TELEFONIA NO ÂMBITO DA SR3</t>
  </si>
  <si>
    <t>GEX Campos dos Goytacazes</t>
  </si>
  <si>
    <t>22-2737-2800</t>
  </si>
  <si>
    <t>GEX Duque de Caxias</t>
  </si>
  <si>
    <t>21-2784-5000</t>
  </si>
  <si>
    <t>GEX Niterói</t>
  </si>
  <si>
    <t>21-2707-7400</t>
  </si>
  <si>
    <t>21-2728-8400</t>
  </si>
  <si>
    <t>21-2728-1800</t>
  </si>
  <si>
    <t>GEX Petrópolis</t>
  </si>
  <si>
    <t>24-2292-9000</t>
  </si>
  <si>
    <t>GEX Rio Centro</t>
  </si>
  <si>
    <t>21-2272-3400</t>
  </si>
  <si>
    <t>GEX Rio Norte</t>
  </si>
  <si>
    <t>21-3362-3400</t>
  </si>
  <si>
    <t>GEX Volta Redonda</t>
  </si>
  <si>
    <t>24-3340-2300</t>
  </si>
  <si>
    <t>APS Lages - GEX Florianópolis-SC</t>
  </si>
  <si>
    <t>GEX Florianópolis-SC</t>
  </si>
  <si>
    <t>Superintendência Sul- Florianópolis-SC</t>
  </si>
  <si>
    <t>48-3298-8000</t>
  </si>
  <si>
    <t>49-2102-2550</t>
  </si>
  <si>
    <t>48-3821-7100</t>
  </si>
  <si>
    <t>47-2111-7200</t>
  </si>
  <si>
    <t>GEX  Blumenau - SC</t>
  </si>
  <si>
    <t>APS Itajaí- GEX Blumenau - SC</t>
  </si>
  <si>
    <t>47-2103-6361</t>
  </si>
  <si>
    <t>GEX Chapecó - SC</t>
  </si>
  <si>
    <t>49-3311-1300</t>
  </si>
  <si>
    <t>GEX Criciúma - SC</t>
  </si>
  <si>
    <t>48-2101-6400</t>
  </si>
  <si>
    <t>47- 2103-9430</t>
  </si>
  <si>
    <t>GEX Joinville - SC</t>
  </si>
  <si>
    <t>47-4009-6600</t>
  </si>
  <si>
    <t>49-2102-2700</t>
  </si>
  <si>
    <t>GEX Curitiba - PR</t>
  </si>
  <si>
    <t>41-3616-9300</t>
  </si>
  <si>
    <t>APS C. Lopes- GEX Curitiba - PR</t>
  </si>
  <si>
    <t>41-2117-3300</t>
  </si>
  <si>
    <t>3301</t>
  </si>
  <si>
    <t>3350</t>
  </si>
  <si>
    <t>GEX Cascavel - PR</t>
  </si>
  <si>
    <t>45-4009-7200</t>
  </si>
  <si>
    <t>APS Cascavel - GEX Cascavel - PR</t>
  </si>
  <si>
    <t>45-2101-0550</t>
  </si>
  <si>
    <t>2101-0551</t>
  </si>
  <si>
    <t>2101-0649</t>
  </si>
  <si>
    <t>GEX Londrina -PR</t>
  </si>
  <si>
    <t>43-4009-3100</t>
  </si>
  <si>
    <t>GEX Maringá - PR</t>
  </si>
  <si>
    <t>44-3355-3600</t>
  </si>
  <si>
    <t>44-3355-1700</t>
  </si>
  <si>
    <t>GEX Ponta Grossa- PR</t>
  </si>
  <si>
    <t>42-4009-4200</t>
  </si>
  <si>
    <t>GEX Porto Alegre- RS</t>
  </si>
  <si>
    <t>51-3208-5200</t>
  </si>
  <si>
    <t>3208-5200</t>
  </si>
  <si>
    <t>3208-5650</t>
  </si>
  <si>
    <t>APS BI- Partenon- GEX Porto Alegre- RS</t>
  </si>
  <si>
    <t>51-3208-9800</t>
  </si>
  <si>
    <t>GEX Ijuí - RS</t>
  </si>
  <si>
    <t>55-3305-1200</t>
  </si>
  <si>
    <t xml:space="preserve">55-3305-1400 </t>
  </si>
  <si>
    <t>51-3271-1500</t>
  </si>
  <si>
    <t>GEX Novo Hamburgo- RS</t>
  </si>
  <si>
    <t>GEX Caxiasdo Sul- RS</t>
  </si>
  <si>
    <t>54-3535-3100</t>
  </si>
  <si>
    <t xml:space="preserve">54-3535-9400 </t>
  </si>
  <si>
    <t>GEX Uruguaiana- RS</t>
  </si>
  <si>
    <t>55-3401-2000</t>
  </si>
  <si>
    <t>55-3401-2300</t>
  </si>
  <si>
    <t>GEX Santa Maria- RS</t>
  </si>
  <si>
    <t>55-3302-3200</t>
  </si>
  <si>
    <t xml:space="preserve">55-3302-3400 </t>
  </si>
  <si>
    <t>51-3302-6800</t>
  </si>
  <si>
    <t>GEX Canoas- RS</t>
  </si>
  <si>
    <t>GEX Pelotas- RS</t>
  </si>
  <si>
    <t>53-3321-5100</t>
  </si>
  <si>
    <t>53-3321-5300</t>
  </si>
  <si>
    <t>GEX Passo Fundo- RS</t>
  </si>
  <si>
    <t>54-3601-6100</t>
  </si>
  <si>
    <t>54-3601-6400</t>
  </si>
  <si>
    <t>TOTAIS 28 Feixes E1</t>
  </si>
  <si>
    <t>RESUMO DA INFRAESTRUTURA DE TELEFONIA NO ÂMBITO DA SR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</si>
</sst>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9" x14ac:knownFonts="1">
    <font>
      <sz val="11"/>
      <color rgb="FF000000"/>
      <name val="Arial"/>
    </font>
    <font>
      <sz val="10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  <charset val="1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E6E6FF"/>
      </patternFill>
    </fill>
    <fill>
      <patternFill patternType="solid">
        <fgColor rgb="FFFFFF99"/>
        <bgColor rgb="FFFFFFCC"/>
      </patternFill>
    </fill>
    <fill>
      <patternFill patternType="solid">
        <fgColor rgb="FFCCCCCC"/>
        <bgColor rgb="FFDDDDDD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4">
    <xf numFmtId="0" fontId="0" fillId="0" borderId="0"/>
    <xf numFmtId="0" fontId="1" fillId="0" borderId="0" applyBorder="0" applyProtection="0"/>
    <xf numFmtId="164" fontId="2" fillId="0" borderId="0" applyBorder="0" applyProtection="0"/>
    <xf numFmtId="0" fontId="7" fillId="0" borderId="0"/>
  </cellStyleXfs>
  <cellXfs count="40">
    <xf numFmtId="0" fontId="0" fillId="0" borderId="0" xfId="0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5" borderId="1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</cellXfs>
  <cellStyles count="4">
    <cellStyle name="Excel_BuiltIn_Texto Explicativo" xfId="3" xr:uid="{FC372D1E-0256-49C2-9A2F-376558A00553}"/>
    <cellStyle name="Normal" xfId="0" builtinId="0"/>
    <cellStyle name="Normal 2" xfId="1" xr:uid="{00000000-0005-0000-0000-000001000000}"/>
    <cellStyle name="Resultado2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D5F79-3623-4C25-A3CB-D9305827A434}">
  <sheetPr>
    <pageSetUpPr fitToPage="1"/>
  </sheetPr>
  <dimension ref="A1:D40"/>
  <sheetViews>
    <sheetView tabSelected="1" view="pageBreakPreview" zoomScaleNormal="100" zoomScaleSheetLayoutView="100" workbookViewId="0">
      <selection activeCell="B11" sqref="B11"/>
    </sheetView>
  </sheetViews>
  <sheetFormatPr defaultColWidth="8.875" defaultRowHeight="14.25" x14ac:dyDescent="0.2"/>
  <cols>
    <col min="1" max="1" width="33.75" customWidth="1"/>
    <col min="2" max="2" width="18.625" bestFit="1" customWidth="1"/>
    <col min="3" max="4" width="9.75" customWidth="1"/>
    <col min="5" max="5" width="7.75" customWidth="1"/>
    <col min="6" max="6" width="7.25" customWidth="1"/>
    <col min="7" max="7" width="10.75" customWidth="1"/>
    <col min="8" max="8" width="7.625" customWidth="1"/>
    <col min="9" max="9" width="30.125" bestFit="1" customWidth="1"/>
    <col min="10" max="10" width="10" customWidth="1"/>
    <col min="11" max="11" width="10.5" customWidth="1"/>
    <col min="12" max="12" width="3.75" customWidth="1"/>
  </cols>
  <sheetData>
    <row r="1" spans="1:4" x14ac:dyDescent="0.2">
      <c r="A1" s="25" t="s">
        <v>138</v>
      </c>
      <c r="B1" s="26"/>
      <c r="C1" s="26"/>
      <c r="D1" s="27"/>
    </row>
    <row r="2" spans="1:4" x14ac:dyDescent="0.2">
      <c r="A2" s="28"/>
      <c r="B2" s="29"/>
      <c r="C2" s="29"/>
      <c r="D2" s="30"/>
    </row>
    <row r="3" spans="1:4" x14ac:dyDescent="0.2">
      <c r="A3" s="31" t="s">
        <v>0</v>
      </c>
      <c r="B3" s="32" t="s">
        <v>1</v>
      </c>
      <c r="C3" s="32"/>
      <c r="D3" s="32"/>
    </row>
    <row r="4" spans="1:4" x14ac:dyDescent="0.2">
      <c r="A4" s="31"/>
      <c r="B4" s="32" t="s">
        <v>2</v>
      </c>
      <c r="C4" s="32" t="s">
        <v>3</v>
      </c>
      <c r="D4" s="32"/>
    </row>
    <row r="5" spans="1:4" x14ac:dyDescent="0.2">
      <c r="A5" s="31"/>
      <c r="B5" s="31"/>
      <c r="C5" s="1" t="s">
        <v>4</v>
      </c>
      <c r="D5" s="2" t="s">
        <v>5</v>
      </c>
    </row>
    <row r="6" spans="1:4" ht="21.75" customHeight="1" x14ac:dyDescent="0.2">
      <c r="A6" s="21" t="s">
        <v>72</v>
      </c>
      <c r="B6" s="5" t="s">
        <v>76</v>
      </c>
      <c r="C6" s="5">
        <v>2551</v>
      </c>
      <c r="D6" s="5">
        <v>2599</v>
      </c>
    </row>
    <row r="7" spans="1:4" ht="18" customHeight="1" x14ac:dyDescent="0.2">
      <c r="A7" s="22"/>
      <c r="B7" s="5" t="s">
        <v>89</v>
      </c>
      <c r="C7" s="5">
        <v>2701</v>
      </c>
      <c r="D7" s="5">
        <v>2749</v>
      </c>
    </row>
    <row r="8" spans="1:4" ht="21.75" customHeight="1" x14ac:dyDescent="0.2">
      <c r="A8" s="18" t="s">
        <v>73</v>
      </c>
      <c r="B8" s="5" t="s">
        <v>75</v>
      </c>
      <c r="C8" s="5">
        <v>8001</v>
      </c>
      <c r="D8" s="5">
        <v>8399</v>
      </c>
    </row>
    <row r="9" spans="1:4" ht="24" customHeight="1" x14ac:dyDescent="0.2">
      <c r="A9" s="18" t="s">
        <v>74</v>
      </c>
      <c r="B9" s="5" t="s">
        <v>77</v>
      </c>
      <c r="C9" s="5">
        <v>7101</v>
      </c>
      <c r="D9" s="5">
        <v>7399</v>
      </c>
    </row>
    <row r="10" spans="1:4" ht="24.75" customHeight="1" x14ac:dyDescent="0.2">
      <c r="A10" s="14" t="s">
        <v>79</v>
      </c>
      <c r="B10" s="5" t="s">
        <v>78</v>
      </c>
      <c r="C10" s="5">
        <v>7201</v>
      </c>
      <c r="D10" s="5">
        <v>7499</v>
      </c>
    </row>
    <row r="11" spans="1:4" ht="23.25" customHeight="1" x14ac:dyDescent="0.2">
      <c r="A11" s="23" t="s">
        <v>80</v>
      </c>
      <c r="B11" s="7" t="s">
        <v>81</v>
      </c>
      <c r="C11" s="7">
        <v>6361</v>
      </c>
      <c r="D11" s="7">
        <v>6399</v>
      </c>
    </row>
    <row r="12" spans="1:4" ht="23.25" customHeight="1" x14ac:dyDescent="0.2">
      <c r="A12" s="24"/>
      <c r="B12" s="7" t="s">
        <v>86</v>
      </c>
      <c r="C12" s="7">
        <v>9431</v>
      </c>
      <c r="D12" s="7">
        <v>9449</v>
      </c>
    </row>
    <row r="13" spans="1:4" ht="22.5" customHeight="1" x14ac:dyDescent="0.2">
      <c r="A13" s="18" t="s">
        <v>82</v>
      </c>
      <c r="B13" s="5" t="s">
        <v>83</v>
      </c>
      <c r="C13" s="5">
        <v>1301</v>
      </c>
      <c r="D13" s="5">
        <v>1499</v>
      </c>
    </row>
    <row r="14" spans="1:4" ht="21" customHeight="1" x14ac:dyDescent="0.2">
      <c r="A14" s="18" t="s">
        <v>84</v>
      </c>
      <c r="B14" s="5" t="s">
        <v>85</v>
      </c>
      <c r="C14" s="5">
        <v>6401</v>
      </c>
      <c r="D14" s="5">
        <v>6599</v>
      </c>
    </row>
    <row r="15" spans="1:4" ht="23.25" customHeight="1" x14ac:dyDescent="0.2">
      <c r="A15" s="14" t="s">
        <v>87</v>
      </c>
      <c r="B15" s="5" t="s">
        <v>88</v>
      </c>
      <c r="C15" s="5">
        <v>6601</v>
      </c>
      <c r="D15" s="5">
        <v>6799</v>
      </c>
    </row>
    <row r="16" spans="1:4" ht="22.5" customHeight="1" x14ac:dyDescent="0.2">
      <c r="A16" s="14" t="s">
        <v>90</v>
      </c>
      <c r="B16" s="5" t="s">
        <v>91</v>
      </c>
      <c r="C16" s="5">
        <v>9301</v>
      </c>
      <c r="D16" s="5">
        <v>9550</v>
      </c>
    </row>
    <row r="17" spans="1:4" ht="24" customHeight="1" x14ac:dyDescent="0.2">
      <c r="A17" s="14" t="s">
        <v>92</v>
      </c>
      <c r="B17" s="5" t="s">
        <v>93</v>
      </c>
      <c r="C17" s="6" t="s">
        <v>94</v>
      </c>
      <c r="D17" s="6" t="s">
        <v>95</v>
      </c>
    </row>
    <row r="18" spans="1:4" ht="25.5" customHeight="1" x14ac:dyDescent="0.2">
      <c r="A18" s="14" t="s">
        <v>96</v>
      </c>
      <c r="B18" s="5" t="s">
        <v>97</v>
      </c>
      <c r="C18" s="5">
        <v>7201</v>
      </c>
      <c r="D18" s="5">
        <v>7399</v>
      </c>
    </row>
    <row r="19" spans="1:4" ht="25.5" customHeight="1" x14ac:dyDescent="0.2">
      <c r="A19" s="18" t="s">
        <v>98</v>
      </c>
      <c r="B19" s="5" t="s">
        <v>99</v>
      </c>
      <c r="C19" s="7" t="s">
        <v>100</v>
      </c>
      <c r="D19" s="5" t="s">
        <v>101</v>
      </c>
    </row>
    <row r="20" spans="1:4" ht="27" customHeight="1" x14ac:dyDescent="0.2">
      <c r="A20" s="19" t="s">
        <v>102</v>
      </c>
      <c r="B20" s="5" t="s">
        <v>103</v>
      </c>
      <c r="C20" s="5">
        <v>3100</v>
      </c>
      <c r="D20" s="12">
        <v>3299</v>
      </c>
    </row>
    <row r="21" spans="1:4" ht="18.75" customHeight="1" x14ac:dyDescent="0.2">
      <c r="A21" s="21" t="s">
        <v>104</v>
      </c>
      <c r="B21" s="8" t="s">
        <v>105</v>
      </c>
      <c r="C21" s="8">
        <v>3600</v>
      </c>
      <c r="D21" s="8">
        <v>3699</v>
      </c>
    </row>
    <row r="22" spans="1:4" ht="18" customHeight="1" x14ac:dyDescent="0.2">
      <c r="A22" s="22"/>
      <c r="B22" s="8" t="s">
        <v>106</v>
      </c>
      <c r="C22" s="5">
        <v>1701</v>
      </c>
      <c r="D22" s="5">
        <v>1799</v>
      </c>
    </row>
    <row r="23" spans="1:4" ht="24" customHeight="1" x14ac:dyDescent="0.2">
      <c r="A23" s="20" t="s">
        <v>107</v>
      </c>
      <c r="B23" s="5" t="s">
        <v>108</v>
      </c>
      <c r="C23" s="5">
        <v>4200</v>
      </c>
      <c r="D23" s="5">
        <v>4399</v>
      </c>
    </row>
    <row r="24" spans="1:4" ht="24" customHeight="1" x14ac:dyDescent="0.2">
      <c r="A24" s="20" t="s">
        <v>109</v>
      </c>
      <c r="B24" s="5" t="s">
        <v>110</v>
      </c>
      <c r="C24" s="5" t="s">
        <v>111</v>
      </c>
      <c r="D24" s="5" t="s">
        <v>112</v>
      </c>
    </row>
    <row r="25" spans="1:4" ht="24" customHeight="1" x14ac:dyDescent="0.2">
      <c r="A25" s="20" t="s">
        <v>113</v>
      </c>
      <c r="B25" s="5" t="s">
        <v>114</v>
      </c>
      <c r="C25" s="5">
        <v>9801</v>
      </c>
      <c r="D25" s="5">
        <v>9899</v>
      </c>
    </row>
    <row r="26" spans="1:4" ht="17.25" customHeight="1" x14ac:dyDescent="0.2">
      <c r="A26" s="21" t="s">
        <v>115</v>
      </c>
      <c r="B26" s="5" t="s">
        <v>116</v>
      </c>
      <c r="C26" s="5">
        <v>1201</v>
      </c>
      <c r="D26" s="5">
        <v>1299</v>
      </c>
    </row>
    <row r="27" spans="1:4" ht="18" customHeight="1" x14ac:dyDescent="0.2">
      <c r="A27" s="22"/>
      <c r="B27" s="5" t="s">
        <v>117</v>
      </c>
      <c r="C27" s="5">
        <v>1401</v>
      </c>
      <c r="D27" s="5">
        <v>1499</v>
      </c>
    </row>
    <row r="28" spans="1:4" ht="25.5" customHeight="1" x14ac:dyDescent="0.2">
      <c r="A28" s="13" t="s">
        <v>119</v>
      </c>
      <c r="B28" s="5" t="s">
        <v>118</v>
      </c>
      <c r="C28" s="5">
        <v>1501</v>
      </c>
      <c r="D28" s="5">
        <v>1699</v>
      </c>
    </row>
    <row r="29" spans="1:4" ht="19.5" customHeight="1" x14ac:dyDescent="0.2">
      <c r="A29" s="21" t="s">
        <v>120</v>
      </c>
      <c r="B29" s="5" t="s">
        <v>121</v>
      </c>
      <c r="C29" s="5">
        <v>3101</v>
      </c>
      <c r="D29" s="5">
        <v>3199</v>
      </c>
    </row>
    <row r="30" spans="1:4" ht="17.25" customHeight="1" x14ac:dyDescent="0.2">
      <c r="A30" s="22"/>
      <c r="B30" s="5" t="s">
        <v>122</v>
      </c>
      <c r="C30" s="5">
        <v>9401</v>
      </c>
      <c r="D30" s="5">
        <v>9499</v>
      </c>
    </row>
    <row r="31" spans="1:4" ht="21.75" customHeight="1" x14ac:dyDescent="0.2">
      <c r="A31" s="21" t="s">
        <v>123</v>
      </c>
      <c r="B31" s="5" t="s">
        <v>124</v>
      </c>
      <c r="C31" s="5">
        <v>2001</v>
      </c>
      <c r="D31" s="5">
        <v>2099</v>
      </c>
    </row>
    <row r="32" spans="1:4" ht="21" customHeight="1" x14ac:dyDescent="0.2">
      <c r="A32" s="22"/>
      <c r="B32" s="5" t="s">
        <v>125</v>
      </c>
      <c r="C32" s="5">
        <v>2300</v>
      </c>
      <c r="D32" s="5">
        <v>2399</v>
      </c>
    </row>
    <row r="33" spans="1:4" ht="21" customHeight="1" x14ac:dyDescent="0.2">
      <c r="A33" s="21" t="s">
        <v>126</v>
      </c>
      <c r="B33" s="5" t="s">
        <v>127</v>
      </c>
      <c r="C33" s="5">
        <v>3200</v>
      </c>
      <c r="D33" s="5">
        <v>3299</v>
      </c>
    </row>
    <row r="34" spans="1:4" ht="21" customHeight="1" x14ac:dyDescent="0.2">
      <c r="A34" s="22"/>
      <c r="B34" s="5" t="s">
        <v>128</v>
      </c>
      <c r="C34" s="5">
        <v>3401</v>
      </c>
      <c r="D34" s="5">
        <v>3499</v>
      </c>
    </row>
    <row r="35" spans="1:4" ht="24.75" customHeight="1" x14ac:dyDescent="0.2">
      <c r="A35" s="13" t="s">
        <v>130</v>
      </c>
      <c r="B35" s="5" t="s">
        <v>129</v>
      </c>
      <c r="C35" s="5">
        <v>6801</v>
      </c>
      <c r="D35" s="5">
        <v>6999</v>
      </c>
    </row>
    <row r="36" spans="1:4" ht="21" customHeight="1" x14ac:dyDescent="0.2">
      <c r="A36" s="21" t="s">
        <v>131</v>
      </c>
      <c r="B36" s="5" t="s">
        <v>132</v>
      </c>
      <c r="C36" s="5">
        <v>5101</v>
      </c>
      <c r="D36" s="5">
        <v>5199</v>
      </c>
    </row>
    <row r="37" spans="1:4" ht="18.75" customHeight="1" x14ac:dyDescent="0.2">
      <c r="A37" s="22"/>
      <c r="B37" s="5" t="s">
        <v>133</v>
      </c>
      <c r="C37" s="5">
        <v>5301</v>
      </c>
      <c r="D37" s="5">
        <v>5399</v>
      </c>
    </row>
    <row r="38" spans="1:4" ht="18" customHeight="1" x14ac:dyDescent="0.2">
      <c r="A38" s="21" t="s">
        <v>134</v>
      </c>
      <c r="B38" s="5" t="s">
        <v>135</v>
      </c>
      <c r="C38" s="5">
        <v>6101</v>
      </c>
      <c r="D38" s="5">
        <v>6199</v>
      </c>
    </row>
    <row r="39" spans="1:4" ht="17.25" customHeight="1" x14ac:dyDescent="0.2">
      <c r="A39" s="22"/>
      <c r="B39" s="5" t="s">
        <v>136</v>
      </c>
      <c r="C39" s="5">
        <v>6401</v>
      </c>
      <c r="D39" s="5">
        <v>6499</v>
      </c>
    </row>
    <row r="40" spans="1:4" x14ac:dyDescent="0.2">
      <c r="A40" s="3" t="s">
        <v>137</v>
      </c>
      <c r="B40" s="4"/>
      <c r="C40" s="4"/>
      <c r="D40" s="4"/>
    </row>
  </sheetData>
  <mergeCells count="14">
    <mergeCell ref="A29:A30"/>
    <mergeCell ref="A31:A32"/>
    <mergeCell ref="A33:A34"/>
    <mergeCell ref="A36:A37"/>
    <mergeCell ref="A38:A39"/>
    <mergeCell ref="A21:A22"/>
    <mergeCell ref="A11:A12"/>
    <mergeCell ref="A6:A7"/>
    <mergeCell ref="A26:A27"/>
    <mergeCell ref="A1:D2"/>
    <mergeCell ref="A3:A5"/>
    <mergeCell ref="B3:D3"/>
    <mergeCell ref="B4:B5"/>
    <mergeCell ref="C4:D4"/>
  </mergeCells>
  <phoneticPr fontId="8" type="noConversion"/>
  <pageMargins left="0" right="0" top="0.13888888888888901" bottom="0.13888888888888901" header="0" footer="0"/>
  <pageSetup paperSize="9" pageOrder="overThenDown" orientation="portrait" horizontalDpi="300" verticalDpi="300" r:id="rId1"/>
  <headerFooter>
    <oddHeader>&amp;C&amp;10&amp;Kffffff&amp;A</oddHeader>
    <oddFooter>&amp;C&amp;10&amp;KffffffPágina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385B8-BBB4-40E7-949E-DABFE0D0CA8C}">
  <sheetPr>
    <pageSetUpPr fitToPage="1"/>
  </sheetPr>
  <dimension ref="A1:D33"/>
  <sheetViews>
    <sheetView view="pageBreakPreview" topLeftCell="A10" zoomScaleNormal="100" zoomScaleSheetLayoutView="100" workbookViewId="0">
      <selection activeCell="G27" sqref="G27"/>
    </sheetView>
  </sheetViews>
  <sheetFormatPr defaultColWidth="8.875" defaultRowHeight="14.25" x14ac:dyDescent="0.2"/>
  <cols>
    <col min="1" max="1" width="33.75" customWidth="1"/>
    <col min="2" max="2" width="18.625" bestFit="1" customWidth="1"/>
    <col min="3" max="4" width="9.75" customWidth="1"/>
    <col min="5" max="5" width="7.75" customWidth="1"/>
    <col min="6" max="6" width="7.25" customWidth="1"/>
    <col min="7" max="7" width="10.75" customWidth="1"/>
    <col min="8" max="8" width="7.625" customWidth="1"/>
    <col min="9" max="9" width="7.75" customWidth="1"/>
    <col min="10" max="10" width="10" customWidth="1"/>
    <col min="11" max="11" width="10.5" customWidth="1"/>
    <col min="12" max="12" width="3.75" customWidth="1"/>
  </cols>
  <sheetData>
    <row r="1" spans="1:4" x14ac:dyDescent="0.2">
      <c r="A1" s="25" t="s">
        <v>53</v>
      </c>
      <c r="B1" s="26"/>
      <c r="C1" s="26"/>
      <c r="D1" s="27"/>
    </row>
    <row r="2" spans="1:4" x14ac:dyDescent="0.2">
      <c r="A2" s="28"/>
      <c r="B2" s="29"/>
      <c r="C2" s="29"/>
      <c r="D2" s="30"/>
    </row>
    <row r="3" spans="1:4" x14ac:dyDescent="0.2">
      <c r="A3" s="31" t="s">
        <v>0</v>
      </c>
      <c r="B3" s="32" t="s">
        <v>1</v>
      </c>
      <c r="C3" s="32"/>
      <c r="D3" s="32"/>
    </row>
    <row r="4" spans="1:4" x14ac:dyDescent="0.2">
      <c r="A4" s="31"/>
      <c r="B4" s="32" t="s">
        <v>2</v>
      </c>
      <c r="C4" s="32" t="s">
        <v>3</v>
      </c>
      <c r="D4" s="32"/>
    </row>
    <row r="5" spans="1:4" x14ac:dyDescent="0.2">
      <c r="A5" s="31"/>
      <c r="B5" s="31"/>
      <c r="C5" s="1" t="s">
        <v>4</v>
      </c>
      <c r="D5" s="2" t="s">
        <v>5</v>
      </c>
    </row>
    <row r="6" spans="1:4" x14ac:dyDescent="0.2">
      <c r="A6" s="33" t="s">
        <v>7</v>
      </c>
      <c r="B6" s="5" t="s">
        <v>8</v>
      </c>
      <c r="C6" s="5">
        <v>4000</v>
      </c>
      <c r="D6" s="5">
        <v>5999</v>
      </c>
    </row>
    <row r="7" spans="1:4" x14ac:dyDescent="0.2">
      <c r="A7" s="34"/>
      <c r="B7" s="12" t="s">
        <v>9</v>
      </c>
      <c r="C7" s="5">
        <v>6800</v>
      </c>
      <c r="D7" s="5">
        <v>6899</v>
      </c>
    </row>
    <row r="8" spans="1:4" x14ac:dyDescent="0.2">
      <c r="A8" s="35" t="s">
        <v>10</v>
      </c>
      <c r="B8" s="12" t="s">
        <v>11</v>
      </c>
      <c r="C8" s="5">
        <v>3400</v>
      </c>
      <c r="D8" s="5">
        <v>3499</v>
      </c>
    </row>
    <row r="9" spans="1:4" x14ac:dyDescent="0.2">
      <c r="A9" s="36"/>
      <c r="B9" s="12" t="s">
        <v>12</v>
      </c>
      <c r="C9" s="5">
        <v>5050</v>
      </c>
      <c r="D9" s="5">
        <v>5099</v>
      </c>
    </row>
    <row r="10" spans="1:4" x14ac:dyDescent="0.2">
      <c r="A10" s="22"/>
      <c r="B10" s="12" t="s">
        <v>13</v>
      </c>
      <c r="C10" s="5">
        <v>3600</v>
      </c>
      <c r="D10" s="12">
        <v>3649</v>
      </c>
    </row>
    <row r="11" spans="1:4" x14ac:dyDescent="0.2">
      <c r="A11" s="35" t="s">
        <v>14</v>
      </c>
      <c r="B11" s="5" t="s">
        <v>15</v>
      </c>
      <c r="C11" s="5">
        <v>3200</v>
      </c>
      <c r="D11" s="5">
        <v>3299</v>
      </c>
    </row>
    <row r="12" spans="1:4" x14ac:dyDescent="0.2">
      <c r="A12" s="37"/>
      <c r="B12" s="5" t="s">
        <v>16</v>
      </c>
      <c r="C12" s="5">
        <v>1600</v>
      </c>
      <c r="D12" s="5">
        <v>1699</v>
      </c>
    </row>
    <row r="13" spans="1:4" x14ac:dyDescent="0.2">
      <c r="A13" s="38"/>
      <c r="B13" s="12" t="s">
        <v>17</v>
      </c>
      <c r="C13" s="5">
        <v>5650</v>
      </c>
      <c r="D13" s="12">
        <v>5699</v>
      </c>
    </row>
    <row r="14" spans="1:4" x14ac:dyDescent="0.2">
      <c r="A14" s="10" t="s">
        <v>18</v>
      </c>
      <c r="B14" s="5" t="s">
        <v>19</v>
      </c>
      <c r="C14" s="5">
        <v>1600</v>
      </c>
      <c r="D14" s="5">
        <v>1699</v>
      </c>
    </row>
    <row r="15" spans="1:4" ht="16.7" customHeight="1" x14ac:dyDescent="0.2">
      <c r="A15" s="39" t="s">
        <v>20</v>
      </c>
      <c r="B15" s="7" t="s">
        <v>21</v>
      </c>
      <c r="C15" s="7">
        <v>4600</v>
      </c>
      <c r="D15" s="7">
        <v>4807</v>
      </c>
    </row>
    <row r="16" spans="1:4" x14ac:dyDescent="0.2">
      <c r="A16" s="24"/>
      <c r="B16" s="12" t="s">
        <v>22</v>
      </c>
      <c r="C16" s="9" t="s">
        <v>51</v>
      </c>
      <c r="D16" s="9" t="s">
        <v>52</v>
      </c>
    </row>
    <row r="17" spans="1:4" x14ac:dyDescent="0.2">
      <c r="A17" s="35" t="s">
        <v>23</v>
      </c>
      <c r="B17" s="5" t="s">
        <v>24</v>
      </c>
      <c r="C17" s="5">
        <v>6900</v>
      </c>
      <c r="D17" s="5">
        <v>6999</v>
      </c>
    </row>
    <row r="18" spans="1:4" x14ac:dyDescent="0.2">
      <c r="A18" s="36"/>
      <c r="B18" s="5" t="s">
        <v>25</v>
      </c>
      <c r="C18" s="5">
        <v>6200</v>
      </c>
      <c r="D18" s="5">
        <v>6249</v>
      </c>
    </row>
    <row r="19" spans="1:4" x14ac:dyDescent="0.2">
      <c r="A19" s="22"/>
      <c r="B19" s="5" t="s">
        <v>26</v>
      </c>
      <c r="C19" s="5">
        <v>2200</v>
      </c>
      <c r="D19" s="5">
        <v>2220</v>
      </c>
    </row>
    <row r="20" spans="1:4" x14ac:dyDescent="0.2">
      <c r="A20" s="35" t="s">
        <v>27</v>
      </c>
      <c r="B20" s="5" t="s">
        <v>28</v>
      </c>
      <c r="C20" s="5">
        <v>5100</v>
      </c>
      <c r="D20" s="5">
        <v>5399</v>
      </c>
    </row>
    <row r="21" spans="1:4" x14ac:dyDescent="0.2">
      <c r="A21" s="22"/>
      <c r="B21" s="12" t="s">
        <v>29</v>
      </c>
      <c r="C21" s="5">
        <v>2700</v>
      </c>
      <c r="D21" s="12">
        <v>2749</v>
      </c>
    </row>
    <row r="22" spans="1:4" x14ac:dyDescent="0.2">
      <c r="A22" s="10" t="s">
        <v>30</v>
      </c>
      <c r="B22" s="5" t="s">
        <v>31</v>
      </c>
      <c r="C22" s="5">
        <v>6200</v>
      </c>
      <c r="D22" s="5">
        <v>6299</v>
      </c>
    </row>
    <row r="23" spans="1:4" x14ac:dyDescent="0.2">
      <c r="A23" s="10" t="s">
        <v>32</v>
      </c>
      <c r="B23" s="5" t="s">
        <v>33</v>
      </c>
      <c r="C23" s="5">
        <v>1500</v>
      </c>
      <c r="D23" s="5">
        <v>1599</v>
      </c>
    </row>
    <row r="24" spans="1:4" x14ac:dyDescent="0.2">
      <c r="A24" s="10" t="s">
        <v>34</v>
      </c>
      <c r="B24" s="5" t="s">
        <v>35</v>
      </c>
      <c r="C24" s="9" t="s">
        <v>36</v>
      </c>
      <c r="D24" s="6" t="s">
        <v>37</v>
      </c>
    </row>
    <row r="25" spans="1:4" x14ac:dyDescent="0.2">
      <c r="A25" s="10" t="s">
        <v>38</v>
      </c>
      <c r="B25" s="5" t="s">
        <v>39</v>
      </c>
      <c r="C25" s="5">
        <v>3400</v>
      </c>
      <c r="D25" s="5">
        <v>3499</v>
      </c>
    </row>
    <row r="26" spans="1:4" x14ac:dyDescent="0.2">
      <c r="A26" s="35" t="s">
        <v>40</v>
      </c>
      <c r="B26" s="5" t="s">
        <v>41</v>
      </c>
      <c r="C26" s="5">
        <v>1400</v>
      </c>
      <c r="D26" s="5">
        <v>1499</v>
      </c>
    </row>
    <row r="27" spans="1:4" x14ac:dyDescent="0.2">
      <c r="A27" s="22"/>
      <c r="B27" s="12" t="s">
        <v>42</v>
      </c>
      <c r="C27" s="5">
        <v>2400</v>
      </c>
      <c r="D27" s="12">
        <v>2449</v>
      </c>
    </row>
    <row r="28" spans="1:4" x14ac:dyDescent="0.2">
      <c r="A28" s="15" t="s">
        <v>54</v>
      </c>
      <c r="B28" s="5" t="s">
        <v>43</v>
      </c>
      <c r="C28" s="5">
        <v>2100</v>
      </c>
      <c r="D28" s="5">
        <v>2149</v>
      </c>
    </row>
    <row r="29" spans="1:4" x14ac:dyDescent="0.2">
      <c r="A29" s="35" t="s">
        <v>44</v>
      </c>
      <c r="B29" s="8" t="s">
        <v>45</v>
      </c>
      <c r="C29" s="8">
        <v>2000</v>
      </c>
      <c r="D29" s="8">
        <v>2399</v>
      </c>
    </row>
    <row r="30" spans="1:4" x14ac:dyDescent="0.2">
      <c r="A30" s="22"/>
      <c r="B30" s="12" t="s">
        <v>46</v>
      </c>
      <c r="C30" s="5">
        <v>3450</v>
      </c>
      <c r="D30" s="5">
        <v>3499</v>
      </c>
    </row>
    <row r="31" spans="1:4" x14ac:dyDescent="0.2">
      <c r="A31" s="11" t="s">
        <v>47</v>
      </c>
      <c r="B31" s="5" t="s">
        <v>48</v>
      </c>
      <c r="C31" s="5">
        <v>7700</v>
      </c>
      <c r="D31" s="5">
        <v>7799</v>
      </c>
    </row>
    <row r="32" spans="1:4" x14ac:dyDescent="0.2">
      <c r="A32" s="11" t="s">
        <v>49</v>
      </c>
      <c r="B32" s="12" t="s">
        <v>50</v>
      </c>
      <c r="C32" s="5">
        <v>4000</v>
      </c>
      <c r="D32" s="5">
        <v>4099</v>
      </c>
    </row>
    <row r="33" spans="1:4" x14ac:dyDescent="0.2">
      <c r="A33" s="3" t="s">
        <v>6</v>
      </c>
      <c r="B33" s="4">
        <f>COUNTA(B6:B32)</f>
        <v>27</v>
      </c>
      <c r="C33" s="4"/>
      <c r="D33" s="4"/>
    </row>
  </sheetData>
  <mergeCells count="13">
    <mergeCell ref="A29:A30"/>
    <mergeCell ref="A8:A10"/>
    <mergeCell ref="A11:A13"/>
    <mergeCell ref="A15:A16"/>
    <mergeCell ref="A17:A19"/>
    <mergeCell ref="A20:A21"/>
    <mergeCell ref="A26:A27"/>
    <mergeCell ref="A6:A7"/>
    <mergeCell ref="A1:D2"/>
    <mergeCell ref="A3:A5"/>
    <mergeCell ref="B3:D3"/>
    <mergeCell ref="B4:B5"/>
    <mergeCell ref="C4:D4"/>
  </mergeCells>
  <pageMargins left="0" right="0" top="0.13888888888888901" bottom="0.13888888888888901" header="0" footer="0"/>
  <pageSetup paperSize="9" pageOrder="overThenDown" orientation="portrait" horizontalDpi="300" verticalDpi="300" r:id="rId1"/>
  <headerFooter>
    <oddHeader>&amp;C&amp;10&amp;Kffffff&amp;A</oddHeader>
    <oddFooter>&amp;C&amp;10&amp;KffffffPágina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5"/>
  <sheetViews>
    <sheetView view="pageBreakPreview" zoomScaleNormal="100" zoomScaleSheetLayoutView="100" workbookViewId="0">
      <selection activeCell="E34" sqref="E34"/>
    </sheetView>
  </sheetViews>
  <sheetFormatPr defaultColWidth="8.875" defaultRowHeight="14.25" x14ac:dyDescent="0.2"/>
  <cols>
    <col min="1" max="1" width="33.75" customWidth="1"/>
    <col min="2" max="2" width="18.625" bestFit="1" customWidth="1"/>
    <col min="3" max="4" width="9.75" customWidth="1"/>
    <col min="5" max="5" width="7.75" customWidth="1"/>
    <col min="6" max="6" width="7.25" customWidth="1"/>
    <col min="7" max="7" width="10.75" customWidth="1"/>
    <col min="8" max="8" width="7.625" customWidth="1"/>
    <col min="9" max="9" width="7.75" customWidth="1"/>
    <col min="10" max="10" width="10" customWidth="1"/>
    <col min="11" max="11" width="10.5" customWidth="1"/>
    <col min="12" max="12" width="3.75" customWidth="1"/>
  </cols>
  <sheetData>
    <row r="1" spans="1:4" x14ac:dyDescent="0.2">
      <c r="A1" s="25" t="s">
        <v>55</v>
      </c>
      <c r="B1" s="26"/>
      <c r="C1" s="26"/>
      <c r="D1" s="27"/>
    </row>
    <row r="2" spans="1:4" x14ac:dyDescent="0.2">
      <c r="A2" s="28"/>
      <c r="B2" s="29"/>
      <c r="C2" s="29"/>
      <c r="D2" s="30"/>
    </row>
    <row r="3" spans="1:4" x14ac:dyDescent="0.2">
      <c r="A3" s="31" t="s">
        <v>0</v>
      </c>
      <c r="B3" s="32" t="s">
        <v>1</v>
      </c>
      <c r="C3" s="32"/>
      <c r="D3" s="32"/>
    </row>
    <row r="4" spans="1:4" x14ac:dyDescent="0.2">
      <c r="A4" s="31"/>
      <c r="B4" s="32" t="s">
        <v>2</v>
      </c>
      <c r="C4" s="32" t="s">
        <v>3</v>
      </c>
      <c r="D4" s="32"/>
    </row>
    <row r="5" spans="1:4" x14ac:dyDescent="0.2">
      <c r="A5" s="31"/>
      <c r="B5" s="31"/>
      <c r="C5" s="1" t="s">
        <v>4</v>
      </c>
      <c r="D5" s="2" t="s">
        <v>5</v>
      </c>
    </row>
    <row r="6" spans="1:4" x14ac:dyDescent="0.2">
      <c r="A6" s="14" t="s">
        <v>56</v>
      </c>
      <c r="B6" s="5" t="s">
        <v>57</v>
      </c>
      <c r="C6" s="5">
        <v>2800</v>
      </c>
      <c r="D6" s="5">
        <v>2899</v>
      </c>
    </row>
    <row r="7" spans="1:4" x14ac:dyDescent="0.2">
      <c r="A7" s="16" t="s">
        <v>58</v>
      </c>
      <c r="B7" s="5" t="s">
        <v>59</v>
      </c>
      <c r="C7" s="5">
        <v>5000</v>
      </c>
      <c r="D7" s="5">
        <v>5099</v>
      </c>
    </row>
    <row r="8" spans="1:4" x14ac:dyDescent="0.2">
      <c r="A8" s="21" t="s">
        <v>60</v>
      </c>
      <c r="B8" s="5" t="s">
        <v>61</v>
      </c>
      <c r="C8" s="5">
        <v>7400</v>
      </c>
      <c r="D8" s="5">
        <v>7599</v>
      </c>
    </row>
    <row r="9" spans="1:4" x14ac:dyDescent="0.2">
      <c r="A9" s="36"/>
      <c r="B9" s="5" t="s">
        <v>62</v>
      </c>
      <c r="C9" s="5">
        <v>8400</v>
      </c>
      <c r="D9" s="5">
        <v>8449</v>
      </c>
    </row>
    <row r="10" spans="1:4" x14ac:dyDescent="0.2">
      <c r="A10" s="22"/>
      <c r="B10" s="5" t="s">
        <v>63</v>
      </c>
      <c r="C10" s="5">
        <v>1800</v>
      </c>
      <c r="D10" s="5">
        <v>1849</v>
      </c>
    </row>
    <row r="11" spans="1:4" x14ac:dyDescent="0.2">
      <c r="A11" s="14" t="s">
        <v>64</v>
      </c>
      <c r="B11" s="5" t="s">
        <v>65</v>
      </c>
      <c r="C11" s="5">
        <v>9000</v>
      </c>
      <c r="D11" s="5">
        <v>9099</v>
      </c>
    </row>
    <row r="12" spans="1:4" x14ac:dyDescent="0.2">
      <c r="A12" s="17" t="s">
        <v>66</v>
      </c>
      <c r="B12" s="7" t="s">
        <v>67</v>
      </c>
      <c r="C12" s="7">
        <v>3400</v>
      </c>
      <c r="D12" s="7">
        <v>3999</v>
      </c>
    </row>
    <row r="13" spans="1:4" x14ac:dyDescent="0.2">
      <c r="A13" s="16" t="s">
        <v>68</v>
      </c>
      <c r="B13" s="5" t="s">
        <v>69</v>
      </c>
      <c r="C13" s="5">
        <v>3400</v>
      </c>
      <c r="D13" s="5">
        <v>3499</v>
      </c>
    </row>
    <row r="14" spans="1:4" x14ac:dyDescent="0.2">
      <c r="A14" s="16" t="s">
        <v>70</v>
      </c>
      <c r="B14" s="5" t="s">
        <v>71</v>
      </c>
      <c r="C14" s="5">
        <v>2300</v>
      </c>
      <c r="D14" s="5">
        <v>2399</v>
      </c>
    </row>
    <row r="15" spans="1:4" ht="16.7" customHeight="1" x14ac:dyDescent="0.2">
      <c r="A15" s="3" t="s">
        <v>6</v>
      </c>
      <c r="B15" s="4">
        <f>COUNTA(B6:B14)</f>
        <v>9</v>
      </c>
      <c r="C15" s="4"/>
      <c r="D15" s="4"/>
    </row>
  </sheetData>
  <mergeCells count="6">
    <mergeCell ref="A8:A10"/>
    <mergeCell ref="A1:D2"/>
    <mergeCell ref="A3:A5"/>
    <mergeCell ref="B3:D3"/>
    <mergeCell ref="B4:B5"/>
    <mergeCell ref="C4:D4"/>
  </mergeCells>
  <pageMargins left="0" right="0" top="0.13888888888888901" bottom="0.13888888888888901" header="0" footer="0"/>
  <pageSetup paperSize="9" pageOrder="overThenDown" orientation="portrait" horizontalDpi="300" verticalDpi="300" r:id="rId1"/>
  <headerFooter>
    <oddHeader>&amp;C&amp;10&amp;Kffffff&amp;A</oddHeader>
    <oddFooter>&amp;C&amp;10&amp;KffffffPágina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Resumo_da_infraestrutura SR SUL</vt:lpstr>
      <vt:lpstr>Resumo_da_infraestrutura SR II</vt:lpstr>
      <vt:lpstr>Resumo_da_infraestrutura SR III</vt:lpstr>
      <vt:lpstr>'Resumo_da_infraestrutura SR II'!Area_de_impressao</vt:lpstr>
      <vt:lpstr>'Resumo_da_infraestrutura SR III'!Area_de_impressao</vt:lpstr>
      <vt:lpstr>'Resumo_da_infraestrutura SR SUL'!Area_de_impressao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Rodrigo</cp:lastModifiedBy>
  <cp:revision>41</cp:revision>
  <cp:lastPrinted>2023-01-12T20:15:45Z</cp:lastPrinted>
  <dcterms:created xsi:type="dcterms:W3CDTF">2021-06-14T14:08:47Z</dcterms:created>
  <dcterms:modified xsi:type="dcterms:W3CDTF">2023-02-16T16:21:04Z</dcterms:modified>
  <dc:language>pt-BR</dc:language>
</cp:coreProperties>
</file>